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KTI\..Akademiniai\AKK\"/>
    </mc:Choice>
  </mc:AlternateContent>
  <xr:revisionPtr revIDLastSave="0" documentId="13_ncr:1_{0F94F2E6-E9B9-4E2A-B8E1-69C98E9D9158}" xr6:coauthVersionLast="47" xr6:coauthVersionMax="47" xr10:uidLastSave="{00000000-0000-0000-0000-000000000000}"/>
  <bookViews>
    <workbookView xWindow="-12" yWindow="24" windowWidth="16164" windowHeight="12504" xr2:uid="{00000000-000D-0000-FFFF-FFFF00000000}"/>
  </bookViews>
  <sheets>
    <sheet name="Suvestinė" sheetId="5" r:id="rId1"/>
  </sheets>
  <definedNames>
    <definedName name="_xlnm.Print_Area" localSheetId="0">Suvestinė!$A$1:$F$44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5" l="1"/>
  <c r="C6" i="5" l="1"/>
  <c r="C34" i="5" s="1"/>
</calcChain>
</file>

<file path=xl/sharedStrings.xml><?xml version="1.0" encoding="utf-8"?>
<sst xmlns="http://schemas.openxmlformats.org/spreadsheetml/2006/main" count="47" uniqueCount="45">
  <si>
    <t>Etato dalis</t>
  </si>
  <si>
    <t>Kadencijos darbų apimtis</t>
  </si>
  <si>
    <t>mokslininko parašas</t>
  </si>
  <si>
    <t>data</t>
  </si>
  <si>
    <t>Pareigybių minimali metinė darbų apimtis (sąl. l.)</t>
  </si>
  <si>
    <t>Kadencijos laikotarpis</t>
  </si>
  <si>
    <t>Kadencijos trukmė (metais)</t>
  </si>
  <si>
    <t>Bendra kadencijos darbų apimtis (sąl. l.)</t>
  </si>
  <si>
    <t>Minimali privaloma darbų apimtis (sąl. l.)</t>
  </si>
  <si>
    <t>Mokslinės veiklos suvestinė</t>
  </si>
  <si>
    <t>(pedagoginis vardas, mokslo laipsnis, vardas, pavardė)</t>
  </si>
  <si>
    <t>Mokslininko pareigos</t>
  </si>
  <si>
    <t>Lentelės pildymo instrukcija:</t>
  </si>
  <si>
    <t xml:space="preserve"> - informaciją pildyti tik pilkai pažymėtose zonose;</t>
  </si>
  <si>
    <t xml:space="preserve"> - nurodyti tik tuos darbus, kurie atlikti su LKTI institucine prieskyra;</t>
  </si>
  <si>
    <t>Vyriausiasis mokslo d.</t>
  </si>
  <si>
    <t>Vyresnysis mokslo d.</t>
  </si>
  <si>
    <t>Mokslo d.</t>
  </si>
  <si>
    <t>Jaunesnysis mokslo d.</t>
  </si>
  <si>
    <t>Kadencijos metai</t>
  </si>
  <si>
    <r>
      <t xml:space="preserve">Mokslo darbų publikacijos </t>
    </r>
    <r>
      <rPr>
        <i/>
        <sz val="11"/>
        <color theme="1"/>
        <rFont val="Times New Roman"/>
        <family val="1"/>
        <charset val="186"/>
      </rPr>
      <t>(autoriniais l.)</t>
    </r>
  </si>
  <si>
    <r>
      <t xml:space="preserve">Pranešimas konferencijoje </t>
    </r>
    <r>
      <rPr>
        <i/>
        <sz val="11"/>
        <color theme="1"/>
        <rFont val="Times New Roman"/>
        <family val="1"/>
        <charset val="186"/>
      </rPr>
      <t>(vnt.)</t>
    </r>
  </si>
  <si>
    <r>
      <t xml:space="preserve">Konferencijos organizavimas - tarptautinės </t>
    </r>
    <r>
      <rPr>
        <i/>
        <sz val="11"/>
        <color theme="1"/>
        <rFont val="Times New Roman"/>
        <family val="1"/>
        <charset val="186"/>
      </rPr>
      <t>(vnt.)</t>
    </r>
  </si>
  <si>
    <r>
      <t xml:space="preserve">Konferencijos organizavimas - nacionalinės </t>
    </r>
    <r>
      <rPr>
        <i/>
        <sz val="11"/>
        <color theme="1"/>
        <rFont val="Times New Roman"/>
        <family val="1"/>
        <charset val="186"/>
      </rPr>
      <t>(vnt.)</t>
    </r>
  </si>
  <si>
    <r>
      <t>Leidinio sudarymas</t>
    </r>
    <r>
      <rPr>
        <i/>
        <sz val="11"/>
        <color theme="1"/>
        <rFont val="Times New Roman"/>
        <family val="1"/>
        <charset val="186"/>
      </rPr>
      <t xml:space="preserve"> (sudaryto leidinio autoriniais l.)</t>
    </r>
  </si>
  <si>
    <r>
      <t xml:space="preserve">Mokslinių vertimų ar šaltinių leidiniai, jų rodyklių sudarymas, dokumentinis šaltinio tekstas; šaltinių parengimas publikacijai, originalaus teksto senosiomis kalbomis dokumentinis perrašas, vertimas; transkribuotas ar transliteruotas šaltinio tekstas </t>
    </r>
    <r>
      <rPr>
        <i/>
        <sz val="11"/>
        <color theme="1"/>
        <rFont val="Times New Roman"/>
        <family val="1"/>
        <charset val="186"/>
      </rPr>
      <t>(autoriniais l.)</t>
    </r>
  </si>
  <si>
    <r>
      <t xml:space="preserve">Mokslinio vertimo ar šaltinio leidinio mokslinis aparatas: įvadinis tyrimas, tekstologinis, dalykinis komentaras ir kt. </t>
    </r>
    <r>
      <rPr>
        <i/>
        <sz val="11"/>
        <color theme="1"/>
        <rFont val="Times New Roman"/>
        <family val="1"/>
        <charset val="186"/>
      </rPr>
      <t>(autoriniais l.)</t>
    </r>
  </si>
  <si>
    <r>
      <t xml:space="preserve">Mokslo darbo mokslinis redagavimas </t>
    </r>
    <r>
      <rPr>
        <i/>
        <sz val="11"/>
        <color theme="1"/>
        <rFont val="Times New Roman"/>
        <family val="1"/>
        <charset val="186"/>
      </rPr>
      <t>(redaguoto leidinio autoriniais l.)</t>
    </r>
  </si>
  <si>
    <r>
      <t xml:space="preserve">Mokslo darbo recenzavimas </t>
    </r>
    <r>
      <rPr>
        <i/>
        <sz val="11"/>
        <color theme="1"/>
        <rFont val="Times New Roman"/>
        <family val="1"/>
        <charset val="186"/>
      </rPr>
      <t>(recenzuoto darbo autoriniais l.)</t>
    </r>
  </si>
  <si>
    <r>
      <t xml:space="preserve">Mokslinius tyrimus reprezentuojančios parodos rengimas ir kuravimas, ekspozicijos parengimas </t>
    </r>
    <r>
      <rPr>
        <i/>
        <sz val="11"/>
        <color theme="1"/>
        <rFont val="Times New Roman"/>
        <family val="1"/>
        <charset val="186"/>
      </rPr>
      <t>(vnt.)</t>
    </r>
  </si>
  <si>
    <r>
      <t xml:space="preserve">Vieša paskaita </t>
    </r>
    <r>
      <rPr>
        <i/>
        <sz val="11"/>
        <color theme="1"/>
        <rFont val="Times New Roman"/>
        <family val="1"/>
        <charset val="186"/>
      </rPr>
      <t>(vnt.)</t>
    </r>
  </si>
  <si>
    <r>
      <t xml:space="preserve">Radijo ar televizijos laida </t>
    </r>
    <r>
      <rPr>
        <i/>
        <sz val="11"/>
        <color theme="1"/>
        <rFont val="Times New Roman"/>
        <family val="1"/>
        <charset val="186"/>
      </rPr>
      <t>(vnt.)</t>
    </r>
  </si>
  <si>
    <r>
      <t xml:space="preserve">Mokslo populiarinimo straipsnis </t>
    </r>
    <r>
      <rPr>
        <i/>
        <sz val="11"/>
        <color theme="1"/>
        <rFont val="Times New Roman"/>
        <family val="1"/>
        <charset val="186"/>
      </rPr>
      <t>(vnt.)</t>
    </r>
  </si>
  <si>
    <r>
      <t xml:space="preserve">Mokslinio projekto parengimas - tarptautinio </t>
    </r>
    <r>
      <rPr>
        <i/>
        <sz val="11"/>
        <color theme="1"/>
        <rFont val="Times New Roman"/>
        <family val="1"/>
        <charset val="186"/>
      </rPr>
      <t>(vnt.)</t>
    </r>
  </si>
  <si>
    <r>
      <t>Mokslinio projekto parengimas - tarpinstitucinio</t>
    </r>
    <r>
      <rPr>
        <i/>
        <sz val="11"/>
        <color theme="1"/>
        <rFont val="Times New Roman"/>
        <family val="1"/>
        <charset val="186"/>
      </rPr>
      <t xml:space="preserve"> (vnt.)</t>
    </r>
  </si>
  <si>
    <r>
      <t xml:space="preserve">Mokslinio projekto parengimas - institucinio </t>
    </r>
    <r>
      <rPr>
        <i/>
        <sz val="11"/>
        <color theme="1"/>
        <rFont val="Times New Roman"/>
        <family val="1"/>
        <charset val="186"/>
      </rPr>
      <t>(vnt.)</t>
    </r>
  </si>
  <si>
    <r>
      <t xml:space="preserve">Dalyvavimas daktaro disertacijos gynimo taryboje </t>
    </r>
    <r>
      <rPr>
        <i/>
        <sz val="11"/>
        <color theme="1"/>
        <rFont val="Times New Roman"/>
        <family val="1"/>
        <charset val="186"/>
      </rPr>
      <t>(vnt.)</t>
    </r>
  </si>
  <si>
    <r>
      <t xml:space="preserve">Pirminis daktaro disertacijos rankraščio recenzavimas </t>
    </r>
    <r>
      <rPr>
        <i/>
        <sz val="11"/>
        <color theme="1"/>
        <rFont val="Times New Roman"/>
        <family val="1"/>
        <charset val="186"/>
      </rPr>
      <t>(vnt.)</t>
    </r>
  </si>
  <si>
    <t xml:space="preserve"> - bendra per kadenciją atliktų darbų apimtis sąlyginiais lankais bus suskaičiuota automatiškai, pritaikant reikiamus koeficientus;</t>
  </si>
  <si>
    <t>Įverčio koeficientas              (sąl. l.)</t>
  </si>
  <si>
    <r>
      <t xml:space="preserve">Vadovavimas doktorantui (-ams) </t>
    </r>
    <r>
      <rPr>
        <i/>
        <sz val="11"/>
        <color theme="1"/>
        <rFont val="Times New Roman"/>
        <family val="1"/>
        <charset val="186"/>
      </rPr>
      <t>(akademiniais metais)</t>
    </r>
  </si>
  <si>
    <r>
      <t xml:space="preserve">Mokslinis vadovavimas podoktorantūros stažuotei (-ėms) </t>
    </r>
    <r>
      <rPr>
        <i/>
        <sz val="11"/>
        <color theme="1"/>
        <rFont val="Times New Roman"/>
        <family val="1"/>
        <charset val="186"/>
      </rPr>
      <t>(akademiniais metais)</t>
    </r>
  </si>
  <si>
    <t xml:space="preserve"> - esant darbų bendraautorystei, nurodyti tik savo indėlio apimtį;</t>
  </si>
  <si>
    <t xml:space="preserve"> - minimali privaloma darbų apimtis bus suskaičiuota automatiškai, 5 eilutėje pasirinkus pareigas, o 10 - įrašius etato dalį, kuria buvo dirbama kiekvienais kadencijos metais.</t>
  </si>
  <si>
    <t>Pasirinkti iš sąrašo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</si>
</sst>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i/>
      <sz val="11"/>
      <name val="Times New Roman"/>
      <family val="1"/>
    </font>
    <font>
      <i/>
      <sz val="11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sz val="10"/>
      <color rgb="FFFF0000"/>
      <name val="Times New Roman"/>
      <family val="1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/>
    <xf numFmtId="0" fontId="1" fillId="2" borderId="0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2" borderId="0" xfId="0" applyFont="1" applyFill="1" applyProtection="1">
      <protection locked="0"/>
    </xf>
    <xf numFmtId="0" fontId="1" fillId="3" borderId="6" xfId="0" applyFont="1" applyFill="1" applyBorder="1" applyProtection="1">
      <protection locked="0"/>
    </xf>
    <xf numFmtId="0" fontId="2" fillId="2" borderId="3" xfId="0" applyFont="1" applyFill="1" applyBorder="1" applyProtection="1"/>
    <xf numFmtId="0" fontId="2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7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2" borderId="0" xfId="0" applyFont="1" applyFill="1" applyBorder="1" applyAlignment="1" applyProtection="1">
      <alignment horizontal="right"/>
    </xf>
    <xf numFmtId="0" fontId="9" fillId="3" borderId="3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 applyProtection="1">
      <alignment horizontal="center"/>
      <protection locked="0"/>
    </xf>
    <xf numFmtId="2" fontId="4" fillId="2" borderId="10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right"/>
    </xf>
    <xf numFmtId="0" fontId="10" fillId="2" borderId="0" xfId="0" applyFont="1" applyFill="1" applyBorder="1"/>
    <xf numFmtId="0" fontId="11" fillId="2" borderId="14" xfId="0" applyFont="1" applyFill="1" applyBorder="1" applyAlignment="1">
      <alignment horizontal="center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2" fontId="13" fillId="3" borderId="9" xfId="0" applyNumberFormat="1" applyFont="1" applyFill="1" applyBorder="1" applyAlignment="1" applyProtection="1">
      <alignment horizontal="center" vertical="center"/>
      <protection locked="0"/>
    </xf>
    <xf numFmtId="2" fontId="13" fillId="3" borderId="0" xfId="0" applyNumberFormat="1" applyFont="1" applyFill="1" applyBorder="1" applyAlignment="1" applyProtection="1">
      <alignment horizontal="center" vertical="center"/>
      <protection locked="0"/>
    </xf>
    <xf numFmtId="2" fontId="13" fillId="3" borderId="4" xfId="0" applyNumberFormat="1" applyFont="1" applyFill="1" applyBorder="1" applyAlignment="1" applyProtection="1">
      <alignment horizontal="center" vertical="center"/>
      <protection locked="0"/>
    </xf>
    <xf numFmtId="1" fontId="13" fillId="3" borderId="9" xfId="0" applyNumberFormat="1" applyFont="1" applyFill="1" applyBorder="1" applyAlignment="1" applyProtection="1">
      <alignment horizontal="center" vertical="center"/>
      <protection locked="0"/>
    </xf>
    <xf numFmtId="1" fontId="13" fillId="3" borderId="0" xfId="0" applyNumberFormat="1" applyFont="1" applyFill="1" applyBorder="1" applyAlignment="1" applyProtection="1">
      <alignment horizontal="center" vertical="center"/>
      <protection locked="0"/>
    </xf>
    <xf numFmtId="1" fontId="13" fillId="3" borderId="4" xfId="0" applyNumberFormat="1" applyFont="1" applyFill="1" applyBorder="1" applyAlignment="1" applyProtection="1">
      <alignment horizontal="center" vertical="center"/>
      <protection locked="0"/>
    </xf>
    <xf numFmtId="1" fontId="13" fillId="3" borderId="10" xfId="0" applyNumberFormat="1" applyFont="1" applyFill="1" applyBorder="1" applyAlignment="1" applyProtection="1">
      <alignment horizontal="center" vertical="center"/>
      <protection locked="0"/>
    </xf>
    <xf numFmtId="1" fontId="13" fillId="3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/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15" fillId="3" borderId="0" xfId="0" applyFont="1" applyFill="1" applyBorder="1" applyAlignment="1" applyProtection="1">
      <alignment horizont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10C30-655F-4033-B5D7-C22892C165EF}">
  <sheetPr>
    <pageSetUpPr fitToPage="1"/>
  </sheetPr>
  <dimension ref="A1:Y54"/>
  <sheetViews>
    <sheetView tabSelected="1" zoomScale="90" zoomScaleNormal="90" workbookViewId="0">
      <selection activeCell="C13" sqref="C13:F13"/>
    </sheetView>
  </sheetViews>
  <sheetFormatPr defaultRowHeight="14.4" x14ac:dyDescent="0.3"/>
  <cols>
    <col min="1" max="1" width="68.21875" style="1" customWidth="1"/>
    <col min="2" max="2" width="11.21875" style="1" customWidth="1"/>
    <col min="3" max="6" width="5.44140625" style="1" customWidth="1"/>
    <col min="7" max="7" width="15.109375" style="1" customWidth="1"/>
    <col min="8" max="16384" width="8.88671875" style="1"/>
  </cols>
  <sheetData>
    <row r="1" spans="1:25" s="2" customFormat="1" ht="31.2" customHeight="1" x14ac:dyDescent="0.25">
      <c r="A1" s="67" t="s">
        <v>9</v>
      </c>
      <c r="B1" s="67"/>
      <c r="C1" s="67"/>
      <c r="D1" s="67"/>
      <c r="E1" s="67"/>
      <c r="F1" s="67"/>
    </row>
    <row r="2" spans="1:25" s="2" customFormat="1" ht="28.8" customHeight="1" x14ac:dyDescent="0.3">
      <c r="A2" s="68"/>
      <c r="B2" s="68"/>
      <c r="C2" s="68"/>
      <c r="D2" s="68"/>
      <c r="E2" s="68"/>
      <c r="F2" s="68"/>
    </row>
    <row r="3" spans="1:25" s="2" customFormat="1" ht="13.8" x14ac:dyDescent="0.25">
      <c r="A3" s="24" t="s">
        <v>10</v>
      </c>
      <c r="B3" s="24"/>
      <c r="C3" s="24"/>
      <c r="D3" s="24"/>
      <c r="E3" s="24"/>
      <c r="F3" s="24"/>
    </row>
    <row r="4" spans="1:25" s="2" customFormat="1" ht="25.2" customHeight="1" x14ac:dyDescent="0.25">
      <c r="A4" s="22"/>
      <c r="B4" s="22"/>
      <c r="C4" s="22"/>
    </row>
    <row r="5" spans="1:25" s="2" customFormat="1" ht="13.8" x14ac:dyDescent="0.25">
      <c r="A5" s="18" t="s">
        <v>11</v>
      </c>
      <c r="B5" s="19"/>
      <c r="C5" s="34" t="s">
        <v>18</v>
      </c>
      <c r="D5" s="34"/>
      <c r="E5" s="34"/>
      <c r="F5" s="44"/>
      <c r="G5" s="64" t="s">
        <v>44</v>
      </c>
    </row>
    <row r="6" spans="1:25" s="2" customFormat="1" ht="13.8" hidden="1" x14ac:dyDescent="0.25">
      <c r="A6" s="49" t="s">
        <v>4</v>
      </c>
      <c r="B6" s="21"/>
      <c r="C6" s="35">
        <f>IF(C5="Vyriausiasis mokslo d.",5,IF(C5="Vyresnysis mokslo d.",4,IF(C5="Mokslo d.",3,IF(C5="Jaunesnysis mokslo d.",2,""))))</f>
        <v>2</v>
      </c>
      <c r="D6" s="35"/>
      <c r="E6" s="35"/>
      <c r="F6" s="45"/>
    </row>
    <row r="7" spans="1:25" s="2" customFormat="1" ht="13.8" x14ac:dyDescent="0.25">
      <c r="A7" s="20" t="s">
        <v>5</v>
      </c>
      <c r="B7" s="21"/>
      <c r="C7" s="65"/>
      <c r="D7" s="65"/>
      <c r="E7" s="65"/>
      <c r="F7" s="66"/>
      <c r="G7" s="64"/>
    </row>
    <row r="8" spans="1:25" s="2" customFormat="1" ht="13.8" x14ac:dyDescent="0.25">
      <c r="A8" s="20" t="s">
        <v>6</v>
      </c>
      <c r="B8" s="21"/>
      <c r="C8" s="65"/>
      <c r="D8" s="65"/>
      <c r="E8" s="65"/>
      <c r="F8" s="66"/>
    </row>
    <row r="9" spans="1:25" s="2" customFormat="1" ht="13.8" x14ac:dyDescent="0.25">
      <c r="A9" s="33" t="s">
        <v>19</v>
      </c>
      <c r="B9" s="46">
        <v>1</v>
      </c>
      <c r="C9" s="47">
        <v>2</v>
      </c>
      <c r="D9" s="50">
        <v>3</v>
      </c>
      <c r="E9" s="50">
        <v>4</v>
      </c>
      <c r="F9" s="50">
        <v>5</v>
      </c>
    </row>
    <row r="10" spans="1:25" s="2" customFormat="1" thickBot="1" x14ac:dyDescent="0.3">
      <c r="A10" s="48" t="s">
        <v>0</v>
      </c>
      <c r="B10" s="51"/>
      <c r="C10" s="51"/>
      <c r="D10" s="51"/>
      <c r="E10" s="51"/>
      <c r="F10" s="51"/>
    </row>
    <row r="11" spans="1:25" s="2" customFormat="1" thickTop="1" x14ac:dyDescent="0.25">
      <c r="B11" s="3"/>
    </row>
    <row r="12" spans="1:25" s="2" customFormat="1" ht="44.4" customHeight="1" thickBot="1" x14ac:dyDescent="0.3">
      <c r="A12" s="4"/>
      <c r="B12" s="5" t="s">
        <v>39</v>
      </c>
      <c r="C12" s="54" t="s">
        <v>1</v>
      </c>
      <c r="D12" s="27"/>
      <c r="E12" s="27"/>
      <c r="F12" s="3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s="2" customFormat="1" thickTop="1" x14ac:dyDescent="0.25">
      <c r="A13" s="7" t="s">
        <v>20</v>
      </c>
      <c r="B13" s="8">
        <v>1</v>
      </c>
      <c r="C13" s="55"/>
      <c r="D13" s="56"/>
      <c r="E13" s="56"/>
      <c r="F13" s="57"/>
    </row>
    <row r="14" spans="1:25" s="2" customFormat="1" ht="13.8" x14ac:dyDescent="0.25">
      <c r="A14" s="7" t="s">
        <v>21</v>
      </c>
      <c r="B14" s="8">
        <v>0.5</v>
      </c>
      <c r="C14" s="58"/>
      <c r="D14" s="59"/>
      <c r="E14" s="59"/>
      <c r="F14" s="60"/>
    </row>
    <row r="15" spans="1:25" s="2" customFormat="1" ht="13.8" x14ac:dyDescent="0.25">
      <c r="A15" s="7" t="s">
        <v>22</v>
      </c>
      <c r="B15" s="8">
        <v>0.7</v>
      </c>
      <c r="C15" s="58"/>
      <c r="D15" s="59"/>
      <c r="E15" s="59"/>
      <c r="F15" s="60"/>
    </row>
    <row r="16" spans="1:25" s="2" customFormat="1" ht="13.8" x14ac:dyDescent="0.25">
      <c r="A16" s="7" t="s">
        <v>23</v>
      </c>
      <c r="B16" s="8">
        <v>0.5</v>
      </c>
      <c r="C16" s="58"/>
      <c r="D16" s="59"/>
      <c r="E16" s="59"/>
      <c r="F16" s="60"/>
    </row>
    <row r="17" spans="1:6" s="2" customFormat="1" ht="13.8" x14ac:dyDescent="0.25">
      <c r="A17" s="7" t="s">
        <v>24</v>
      </c>
      <c r="B17" s="8">
        <v>0.1</v>
      </c>
      <c r="C17" s="55"/>
      <c r="D17" s="56"/>
      <c r="E17" s="56"/>
      <c r="F17" s="57"/>
    </row>
    <row r="18" spans="1:6" s="2" customFormat="1" ht="55.2" x14ac:dyDescent="0.25">
      <c r="A18" s="9" t="s">
        <v>25</v>
      </c>
      <c r="B18" s="8">
        <v>0.5</v>
      </c>
      <c r="C18" s="55"/>
      <c r="D18" s="56"/>
      <c r="E18" s="56"/>
      <c r="F18" s="57"/>
    </row>
    <row r="19" spans="1:6" s="2" customFormat="1" ht="27.6" x14ac:dyDescent="0.25">
      <c r="A19" s="9" t="s">
        <v>26</v>
      </c>
      <c r="B19" s="8">
        <v>1</v>
      </c>
      <c r="C19" s="55"/>
      <c r="D19" s="56"/>
      <c r="E19" s="56"/>
      <c r="F19" s="57"/>
    </row>
    <row r="20" spans="1:6" s="2" customFormat="1" ht="13.8" x14ac:dyDescent="0.25">
      <c r="A20" s="7" t="s">
        <v>27</v>
      </c>
      <c r="B20" s="8">
        <v>0.2</v>
      </c>
      <c r="C20" s="55"/>
      <c r="D20" s="56"/>
      <c r="E20" s="56"/>
      <c r="F20" s="57"/>
    </row>
    <row r="21" spans="1:6" s="2" customFormat="1" ht="13.8" x14ac:dyDescent="0.25">
      <c r="A21" s="7" t="s">
        <v>28</v>
      </c>
      <c r="B21" s="8">
        <v>0.05</v>
      </c>
      <c r="C21" s="55"/>
      <c r="D21" s="56"/>
      <c r="E21" s="56"/>
      <c r="F21" s="57"/>
    </row>
    <row r="22" spans="1:6" s="2" customFormat="1" ht="27.6" x14ac:dyDescent="0.25">
      <c r="A22" s="9" t="s">
        <v>29</v>
      </c>
      <c r="B22" s="8">
        <v>1</v>
      </c>
      <c r="C22" s="58"/>
      <c r="D22" s="59"/>
      <c r="E22" s="59"/>
      <c r="F22" s="60"/>
    </row>
    <row r="23" spans="1:6" s="2" customFormat="1" ht="13.8" x14ac:dyDescent="0.25">
      <c r="A23" s="7" t="s">
        <v>40</v>
      </c>
      <c r="B23" s="8">
        <v>0.25</v>
      </c>
      <c r="C23" s="58"/>
      <c r="D23" s="59"/>
      <c r="E23" s="59"/>
      <c r="F23" s="60"/>
    </row>
    <row r="24" spans="1:6" s="2" customFormat="1" ht="13.8" x14ac:dyDescent="0.25">
      <c r="A24" s="7" t="s">
        <v>36</v>
      </c>
      <c r="B24" s="8">
        <v>0.25</v>
      </c>
      <c r="C24" s="58"/>
      <c r="D24" s="59"/>
      <c r="E24" s="59"/>
      <c r="F24" s="60"/>
    </row>
    <row r="25" spans="1:6" s="2" customFormat="1" ht="13.8" x14ac:dyDescent="0.25">
      <c r="A25" s="7" t="s">
        <v>37</v>
      </c>
      <c r="B25" s="8">
        <v>0.25</v>
      </c>
      <c r="C25" s="58"/>
      <c r="D25" s="59"/>
      <c r="E25" s="59"/>
      <c r="F25" s="60"/>
    </row>
    <row r="26" spans="1:6" s="2" customFormat="1" ht="13.8" x14ac:dyDescent="0.25">
      <c r="A26" s="7" t="s">
        <v>41</v>
      </c>
      <c r="B26" s="8">
        <v>0.25</v>
      </c>
      <c r="C26" s="58"/>
      <c r="D26" s="59"/>
      <c r="E26" s="59"/>
      <c r="F26" s="60"/>
    </row>
    <row r="27" spans="1:6" s="2" customFormat="1" ht="13.8" x14ac:dyDescent="0.25">
      <c r="A27" s="7" t="s">
        <v>35</v>
      </c>
      <c r="B27" s="8">
        <v>0.3</v>
      </c>
      <c r="C27" s="58"/>
      <c r="D27" s="59"/>
      <c r="E27" s="59"/>
      <c r="F27" s="60"/>
    </row>
    <row r="28" spans="1:6" s="2" customFormat="1" ht="13.8" x14ac:dyDescent="0.25">
      <c r="A28" s="7" t="s">
        <v>34</v>
      </c>
      <c r="B28" s="8">
        <v>0.5</v>
      </c>
      <c r="C28" s="58"/>
      <c r="D28" s="59"/>
      <c r="E28" s="59"/>
      <c r="F28" s="60"/>
    </row>
    <row r="29" spans="1:6" s="2" customFormat="1" ht="13.8" x14ac:dyDescent="0.25">
      <c r="A29" s="7" t="s">
        <v>33</v>
      </c>
      <c r="B29" s="8">
        <v>0.7</v>
      </c>
      <c r="C29" s="58"/>
      <c r="D29" s="59"/>
      <c r="E29" s="59"/>
      <c r="F29" s="60"/>
    </row>
    <row r="30" spans="1:6" s="2" customFormat="1" ht="13.8" x14ac:dyDescent="0.25">
      <c r="A30" s="7" t="s">
        <v>32</v>
      </c>
      <c r="B30" s="8">
        <v>0.1</v>
      </c>
      <c r="C30" s="58"/>
      <c r="D30" s="59"/>
      <c r="E30" s="59"/>
      <c r="F30" s="60"/>
    </row>
    <row r="31" spans="1:6" s="2" customFormat="1" ht="13.8" x14ac:dyDescent="0.25">
      <c r="A31" s="7" t="s">
        <v>31</v>
      </c>
      <c r="B31" s="8">
        <v>0.1</v>
      </c>
      <c r="C31" s="58"/>
      <c r="D31" s="59"/>
      <c r="E31" s="59"/>
      <c r="F31" s="60"/>
    </row>
    <row r="32" spans="1:6" s="2" customFormat="1" thickBot="1" x14ac:dyDescent="0.3">
      <c r="A32" s="10" t="s">
        <v>30</v>
      </c>
      <c r="B32" s="11">
        <v>0.1</v>
      </c>
      <c r="C32" s="61"/>
      <c r="D32" s="62"/>
      <c r="E32" s="62"/>
      <c r="F32" s="63"/>
    </row>
    <row r="33" spans="1:6" s="2" customFormat="1" thickTop="1" x14ac:dyDescent="0.25">
      <c r="A33" s="25" t="s">
        <v>7</v>
      </c>
      <c r="B33" s="26"/>
      <c r="C33" s="38">
        <f>C13*$B13+C14*$B14+C15*$B15+C16*$B16+C17*$B17+C18*$B18+C19*$B19+C20*$B20+C21*$B21+C22*$B22+C23*$B23+C24*$B24+C25*$B25+C26*$B26+C27*$B27+C28*$B28+C29*$B29+C30*$B30+C31*$B31+C32*$B32</f>
        <v>0</v>
      </c>
      <c r="D33" s="39"/>
      <c r="E33" s="39"/>
      <c r="F33" s="37"/>
    </row>
    <row r="34" spans="1:6" s="2" customFormat="1" thickBot="1" x14ac:dyDescent="0.3">
      <c r="A34" s="10"/>
      <c r="B34" s="12" t="s">
        <v>8</v>
      </c>
      <c r="C34" s="42">
        <f>C6*SUM(B10:F10)</f>
        <v>0</v>
      </c>
      <c r="D34" s="43"/>
      <c r="E34" s="43"/>
      <c r="F34" s="40"/>
    </row>
    <row r="35" spans="1:6" s="2" customFormat="1" ht="20.399999999999999" customHeight="1" thickTop="1" x14ac:dyDescent="0.25"/>
    <row r="36" spans="1:6" s="2" customFormat="1" ht="26.4" customHeight="1" x14ac:dyDescent="0.25">
      <c r="A36" s="17"/>
      <c r="B36" s="16"/>
      <c r="C36" s="41"/>
      <c r="D36" s="41"/>
      <c r="E36" s="41"/>
      <c r="F36" s="41"/>
    </row>
    <row r="37" spans="1:6" s="22" customFormat="1" ht="13.8" x14ac:dyDescent="0.25">
      <c r="A37" s="22" t="s">
        <v>2</v>
      </c>
      <c r="C37" s="53" t="s">
        <v>3</v>
      </c>
      <c r="D37" s="53"/>
      <c r="E37" s="53"/>
      <c r="F37" s="53"/>
    </row>
    <row r="38" spans="1:6" s="2" customFormat="1" ht="24" customHeight="1" x14ac:dyDescent="0.25"/>
    <row r="39" spans="1:6" s="2" customFormat="1" ht="13.8" x14ac:dyDescent="0.25">
      <c r="A39" s="31" t="s">
        <v>12</v>
      </c>
    </row>
    <row r="40" spans="1:6" x14ac:dyDescent="0.3">
      <c r="A40" s="30" t="s">
        <v>13</v>
      </c>
      <c r="B40" s="2"/>
      <c r="C40" s="2"/>
    </row>
    <row r="41" spans="1:6" x14ac:dyDescent="0.3">
      <c r="A41" s="2" t="s">
        <v>14</v>
      </c>
    </row>
    <row r="42" spans="1:6" x14ac:dyDescent="0.3">
      <c r="A42" s="2" t="s">
        <v>42</v>
      </c>
    </row>
    <row r="43" spans="1:6" ht="27" customHeight="1" x14ac:dyDescent="0.3">
      <c r="A43" s="52" t="s">
        <v>38</v>
      </c>
      <c r="B43" s="52"/>
      <c r="C43" s="52"/>
      <c r="D43" s="52"/>
      <c r="E43" s="52"/>
      <c r="F43" s="52"/>
    </row>
    <row r="44" spans="1:6" ht="27" customHeight="1" x14ac:dyDescent="0.3">
      <c r="A44" s="52" t="s">
        <v>43</v>
      </c>
      <c r="B44" s="52"/>
      <c r="C44" s="52"/>
      <c r="D44" s="52"/>
      <c r="E44" s="52"/>
      <c r="F44" s="52"/>
    </row>
    <row r="45" spans="1:6" hidden="1" x14ac:dyDescent="0.3">
      <c r="A45" s="32"/>
    </row>
    <row r="46" spans="1:6" ht="28.2" hidden="1" customHeight="1" thickBot="1" x14ac:dyDescent="0.35">
      <c r="A46" s="13"/>
      <c r="B46" s="27" t="s">
        <v>4</v>
      </c>
      <c r="C46" s="27"/>
    </row>
    <row r="47" spans="1:6" ht="15" hidden="1" thickTop="1" x14ac:dyDescent="0.3">
      <c r="A47" s="14" t="s">
        <v>15</v>
      </c>
      <c r="B47" s="29">
        <v>5</v>
      </c>
      <c r="C47" s="29"/>
    </row>
    <row r="48" spans="1:6" hidden="1" x14ac:dyDescent="0.3">
      <c r="A48" s="14" t="s">
        <v>16</v>
      </c>
      <c r="B48" s="28">
        <v>4</v>
      </c>
      <c r="C48" s="28"/>
    </row>
    <row r="49" spans="1:3" hidden="1" x14ac:dyDescent="0.3">
      <c r="A49" s="14" t="s">
        <v>17</v>
      </c>
      <c r="B49" s="28">
        <v>3</v>
      </c>
      <c r="C49" s="28"/>
    </row>
    <row r="50" spans="1:3" ht="15" hidden="1" thickBot="1" x14ac:dyDescent="0.35">
      <c r="A50" s="15" t="s">
        <v>18</v>
      </c>
      <c r="B50" s="23">
        <v>2</v>
      </c>
      <c r="C50" s="23"/>
    </row>
    <row r="51" spans="1:3" ht="15" hidden="1" thickTop="1" x14ac:dyDescent="0.3"/>
    <row r="52" spans="1:3" hidden="1" x14ac:dyDescent="0.3"/>
    <row r="53" spans="1:3" hidden="1" x14ac:dyDescent="0.3"/>
    <row r="54" spans="1:3" hidden="1" x14ac:dyDescent="0.3"/>
  </sheetData>
  <sheetProtection algorithmName="SHA-512" hashValue="uNPo4g9KA0IU/yJwt8EwymFCPVm2vkGY7HCc18hWyRs43cyAh7bIV+0tsB2Dv05jUoVJt/vLXdYFyyXYYzMxMw==" saltValue="GyOkBCLSaSYFW+2mQivXDg==" spinCount="100000" sheet="1" objects="1" scenarios="1" selectLockedCells="1"/>
  <protectedRanges>
    <protectedRange algorithmName="SHA-512" hashValue="tpQH63HCAtxGx65/V2m4ReVh0qLKN3StjHQlIvciQH4tUuYGgGfI5KW81pkKgkgiig/MUux3+XgudEV0AStBEw==" saltValue="+KZ2M8sYwRo0wy1Ua6cG4g==" spinCount="100000" sqref="A38:F60 A3:F4 A5:B8 A9:A10 B9:F9 A11:F12 A13:B34 C33:F34 A35:F35 A1:F1" name="Diapazonas1"/>
  </protectedRanges>
  <mergeCells count="40">
    <mergeCell ref="A2:F2"/>
    <mergeCell ref="A1:F1"/>
    <mergeCell ref="A44:F44"/>
    <mergeCell ref="A43:F43"/>
    <mergeCell ref="C37:F37"/>
    <mergeCell ref="A3:F3"/>
    <mergeCell ref="C30:F30"/>
    <mergeCell ref="C31:F31"/>
    <mergeCell ref="C32:F32"/>
    <mergeCell ref="C33:F33"/>
    <mergeCell ref="C34:F34"/>
    <mergeCell ref="C36:F36"/>
    <mergeCell ref="C24:F24"/>
    <mergeCell ref="C25:F25"/>
    <mergeCell ref="C26:F26"/>
    <mergeCell ref="C27:F27"/>
    <mergeCell ref="C28:F28"/>
    <mergeCell ref="C29:F29"/>
    <mergeCell ref="C18:F18"/>
    <mergeCell ref="C19:F19"/>
    <mergeCell ref="C20:F20"/>
    <mergeCell ref="C21:F21"/>
    <mergeCell ref="C22:F22"/>
    <mergeCell ref="C23:F23"/>
    <mergeCell ref="B47:C47"/>
    <mergeCell ref="B48:C48"/>
    <mergeCell ref="B49:C49"/>
    <mergeCell ref="B50:C50"/>
    <mergeCell ref="C5:F5"/>
    <mergeCell ref="C6:F6"/>
    <mergeCell ref="C7:F7"/>
    <mergeCell ref="C8:F8"/>
    <mergeCell ref="C12:F12"/>
    <mergeCell ref="C13:F13"/>
    <mergeCell ref="A33:B33"/>
    <mergeCell ref="B46:C46"/>
    <mergeCell ref="C14:F14"/>
    <mergeCell ref="C15:F15"/>
    <mergeCell ref="C16:F16"/>
    <mergeCell ref="C17:F17"/>
  </mergeCells>
  <dataValidations count="1">
    <dataValidation type="list" allowBlank="1" showInputMessage="1" showErrorMessage="1" sqref="C5" xr:uid="{4B444926-8AB3-4A42-A2C0-BD7F41BB8B83}">
      <formula1>$A$47:$A$50</formula1>
    </dataValidation>
  </dataValidation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E I Q + W 6 8 c 1 g i l A A A A 9 w A A A B I A H A B D b 2 5 m a W c v U G F j a 2 F n Z S 5 4 b W w g o h g A K K A U A A A A A A A A A A A A A A A A A A A A A A A A A A A A h Y 8 x D o I w G I W v Q r r T l p o Q I T 9 l c I X E R G N c m 1 q h E Y q h x X I 3 B 4 / k F c Q o 6 u b 4 v v c N 7 9 2 v N 8 j H t g k u q r e 6 M x m K M E W B M r I 7 a F N l a H D H c I l y D m s h T 6 J S w S Q b m 4 7 2 k K H a u X N K i P c e + w X u + o o w S i O y L 4 u N r F U r 0 E f W / + V Q G + u E k Q p x 2 L 3 G c I a T G E d J H D N M g c w U S m 2 + B p s G P 9 s f C K u h c U O v e O P C Y g t k j k D e J / g D U E s D B B Q A A g A I A B C E P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Q h D 5 b K I p H u A 4 A A A A R A A A A E w A c A E Z v c m 1 1 b G F z L 1 N l Y 3 R p b 2 4 x L m 0 g o h g A K K A U A A A A A A A A A A A A A A A A A A A A A A A A A A A A K 0 5 N L s n M z 1 M I h t C G 1 g B Q S w E C L Q A U A A I A C A A Q h D 5 b r x z W C K U A A A D 3 A A A A E g A A A A A A A A A A A A A A A A A A A A A A Q 2 9 u Z m l n L 1 B h Y 2 t h Z 2 U u e G 1 s U E s B A i 0 A F A A C A A g A E I Q + W w / K 6 a u k A A A A 6 Q A A A B M A A A A A A A A A A A A A A A A A 8 Q A A A F t D b 2 5 0 Z W 5 0 X 1 R 5 c G V z X S 5 4 b W x Q S w E C L Q A U A A I A C A A Q h D 5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A D L G U D + L W E u s y M g F R 0 3 T t Q A A A A A C A A A A A A A Q Z g A A A A E A A C A A A A D y m 6 w 5 G 6 V 6 R W P e L C W U Y V I c 3 0 3 f Z M P P + y h h y D R F C g + i h w A A A A A O g A A A A A I A A C A A A A B w d 8 8 a d d L a / i r M Z S q W P w w g + 6 a g 5 G 0 q O F 8 N o W T i 9 m Q D 3 1 A A A A B q q 7 3 q I q 8 F w g A 7 9 C y V 5 2 g H U k 5 d z y G x C F U 5 C A y e r L k m D 0 R z w K p H l n p p 0 P L g m x 1 O T r m t R C D l o u J v E V W Q n w 4 C S M L w k 8 f h l Y 0 p h Y r J Q S r D 7 C L s s E A A A A B + H M w G D 9 f i i e e g p 1 o k d c A x h d m m 5 k H t 7 h R D 9 C O e U V u + + r m V i o j j y Z a 0 K v h 6 w b z 1 y T h f 1 J 8 p z h l U U O 8 B e e B m 1 0 c G < / D a t a M a s h u p > 
</file>

<file path=customXml/itemProps1.xml><?xml version="1.0" encoding="utf-8"?>
<ds:datastoreItem xmlns:ds="http://schemas.openxmlformats.org/officeDocument/2006/customXml" ds:itemID="{669818D9-AB09-43F3-8C3B-8947E45F87F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Suvestinė</vt:lpstr>
      <vt:lpstr>Suvestinė!Print_Area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</dc:creator>
  <cp:lastModifiedBy>Aida Savicka</cp:lastModifiedBy>
  <cp:lastPrinted>2025-09-30T18:13:22Z</cp:lastPrinted>
  <dcterms:created xsi:type="dcterms:W3CDTF">2023-02-21T09:21:17Z</dcterms:created>
  <dcterms:modified xsi:type="dcterms:W3CDTF">2025-09-30T18:41:21Z</dcterms:modified>
</cp:coreProperties>
</file>